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2260" windowHeight="12645" xr2:uid="{00000000-000D-0000-FFFF-FFFF00000000}"/>
  </bookViews>
  <sheets>
    <sheet name="Булгакова_1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C30" i="2"/>
</calcChain>
</file>

<file path=xl/sharedStrings.xml><?xml version="1.0" encoding="utf-8"?>
<sst xmlns="http://schemas.openxmlformats.org/spreadsheetml/2006/main" count="39" uniqueCount="37">
  <si>
    <t xml:space="preserve">Утверждаю </t>
  </si>
  <si>
    <t>Директор ООО "УК "Старгород"</t>
  </si>
  <si>
    <t>_______________Д.Б. Науменко</t>
  </si>
  <si>
    <t>"____" ______________ 2017 г</t>
  </si>
  <si>
    <t xml:space="preserve">ОТЧЕТ О ЗАТРАЧЕННЫХ СРЕДСТВАХ </t>
  </si>
  <si>
    <t xml:space="preserve"> ЗА 2016Г </t>
  </si>
  <si>
    <t>НА СОДЕРЖАНИЕ И РЕМОНТ ОБЩЕДОМОВОГО ИМУЩЕСТВА  МКД по адресу ул Булгакова, 1</t>
  </si>
  <si>
    <t xml:space="preserve"> </t>
  </si>
  <si>
    <t xml:space="preserve">Затраты на содержание и ремонт жилого помещения за 2016 г в т.ч. </t>
  </si>
  <si>
    <t>организация работ по содержанию и ремонту общего имущества</t>
  </si>
  <si>
    <t>организация работ по предоставлению коммунальных услуг потребителями в жилых помещениях</t>
  </si>
  <si>
    <t>организация рабрт по предоставлению информации в электронном виде</t>
  </si>
  <si>
    <t>проверка состояния,выявление повреждений</t>
  </si>
  <si>
    <t xml:space="preserve">очистка кровли от снега и сосулек </t>
  </si>
  <si>
    <t>техническое обслуживание систем вентиляции,водоснабжения (холодного и горячего) отопления,водоотведения,электрооборудованния</t>
  </si>
  <si>
    <t xml:space="preserve">обслуживание общедомового прибора учета </t>
  </si>
  <si>
    <t>работы выполняемые в целях надлежащего содержания систем внутреннего газового оборудовиния</t>
  </si>
  <si>
    <t>работы выполняемые в целях надлежащего содержания лифта</t>
  </si>
  <si>
    <t>страхование лифта</t>
  </si>
  <si>
    <t>уборка помещений, входящих в состав общего имущества, влажная протирка подоконников, перил, дверей, мытье окон</t>
  </si>
  <si>
    <t>дератизация, дезинсекция</t>
  </si>
  <si>
    <t>незамедлительный вывоз твердых бытовых отходов</t>
  </si>
  <si>
    <t>вывоз крупногобаритного мусора</t>
  </si>
  <si>
    <t>очистка придомовой территории (в холодный период года – очистка от снега, льда, наледи, посыпка песком, в теплый период года – подметание и уборка придомовой территории от мусора, очистка урн), уборка контейнерных площадок, уборка и выкашивание газонов</t>
  </si>
  <si>
    <t>текущий ремонт</t>
  </si>
  <si>
    <t>работы по обеспечению требований пожарной безопастности</t>
  </si>
  <si>
    <t>обеспечение устранений аварий в соответствии с установленными пределами сроками  и внутредомовых инженерных систем в многоквартирном доме,авполнение заявок населения</t>
  </si>
  <si>
    <t>Расходы по содержанию микрорайона</t>
  </si>
  <si>
    <t xml:space="preserve">Итого затраты по дому: </t>
  </si>
  <si>
    <t>Прочие расходы и потери</t>
  </si>
  <si>
    <t>Потери  и свернармотив по воде</t>
  </si>
  <si>
    <t>за 2014г</t>
  </si>
  <si>
    <t>за 2015г</t>
  </si>
  <si>
    <t>за 2016г</t>
  </si>
  <si>
    <t>Потери и свернорматив по электроэнергии</t>
  </si>
  <si>
    <t xml:space="preserve"> с июля2016</t>
  </si>
  <si>
    <t>Итого прочих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</si>
</sst>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4" fontId="7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43" fontId="0" fillId="5" borderId="1" xfId="1" applyFont="1" applyFill="1" applyBorder="1"/>
    <xf numFmtId="0" fontId="11" fillId="3" borderId="1" xfId="0" applyFont="1" applyFill="1" applyBorder="1"/>
    <xf numFmtId="43" fontId="0" fillId="3" borderId="1" xfId="1" applyFont="1" applyFill="1" applyBorder="1"/>
    <xf numFmtId="43" fontId="0" fillId="0" borderId="0" xfId="1" applyFont="1"/>
    <xf numFmtId="0" fontId="12" fillId="3" borderId="1" xfId="0" applyFont="1" applyFill="1" applyBorder="1" applyAlignment="1">
      <alignment vertical="center" wrapText="1"/>
    </xf>
    <xf numFmtId="0" fontId="0" fillId="6" borderId="1" xfId="0" applyFill="1" applyBorder="1"/>
    <xf numFmtId="0" fontId="0" fillId="6" borderId="1" xfId="0" applyFill="1" applyBorder="1" applyAlignment="1">
      <alignment horizontal="right"/>
    </xf>
    <xf numFmtId="0" fontId="2" fillId="7" borderId="1" xfId="0" applyFont="1" applyFill="1" applyBorder="1"/>
    <xf numFmtId="43" fontId="0" fillId="7" borderId="1" xfId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DF057-34D1-419B-869E-C0C53F1995CE}">
  <dimension ref="B1:C41"/>
  <sheetViews>
    <sheetView tabSelected="1" workbookViewId="0">
      <selection activeCell="B36" sqref="B36"/>
    </sheetView>
  </sheetViews>
  <sheetFormatPr defaultRowHeight="15" x14ac:dyDescent="0.25"/>
  <cols>
    <col min="1" max="1" width="6.7109375" customWidth="1"/>
    <col min="2" max="2" width="86.7109375" customWidth="1"/>
    <col min="3" max="3" width="30.5703125" bestFit="1" customWidth="1"/>
  </cols>
  <sheetData>
    <row r="1" spans="2:3" x14ac:dyDescent="0.25">
      <c r="C1" s="1" t="s">
        <v>0</v>
      </c>
    </row>
    <row r="2" spans="2:3" x14ac:dyDescent="0.25">
      <c r="C2" t="s">
        <v>1</v>
      </c>
    </row>
    <row r="3" spans="2:3" x14ac:dyDescent="0.25">
      <c r="B3" s="2"/>
      <c r="C3" t="s">
        <v>2</v>
      </c>
    </row>
    <row r="4" spans="2:3" x14ac:dyDescent="0.25">
      <c r="B4" s="2"/>
      <c r="C4" t="s">
        <v>3</v>
      </c>
    </row>
    <row r="7" spans="2:3" ht="22.5" customHeight="1" x14ac:dyDescent="0.25">
      <c r="B7" s="3" t="s">
        <v>4</v>
      </c>
      <c r="C7" s="4" t="s">
        <v>5</v>
      </c>
    </row>
    <row r="8" spans="2:3" ht="26.25" customHeight="1" x14ac:dyDescent="0.25">
      <c r="B8" s="5" t="s">
        <v>6</v>
      </c>
      <c r="C8" s="6"/>
    </row>
    <row r="9" spans="2:3" ht="5.25" customHeight="1" x14ac:dyDescent="0.25">
      <c r="B9" s="7" t="s">
        <v>7</v>
      </c>
      <c r="C9" s="8"/>
    </row>
    <row r="10" spans="2:3" ht="24.75" customHeight="1" x14ac:dyDescent="0.25">
      <c r="B10" s="9" t="s">
        <v>8</v>
      </c>
      <c r="C10" s="10"/>
    </row>
    <row r="11" spans="2:3" ht="30.75" customHeight="1" x14ac:dyDescent="0.25">
      <c r="B11" s="11" t="s">
        <v>9</v>
      </c>
      <c r="C11" s="12">
        <v>383813.8</v>
      </c>
    </row>
    <row r="12" spans="2:3" ht="36.75" customHeight="1" x14ac:dyDescent="0.25">
      <c r="B12" s="11" t="s">
        <v>10</v>
      </c>
      <c r="C12" s="12">
        <v>1610.44</v>
      </c>
    </row>
    <row r="13" spans="2:3" ht="39.75" customHeight="1" x14ac:dyDescent="0.25">
      <c r="B13" s="11" t="s">
        <v>11</v>
      </c>
      <c r="C13" s="12">
        <v>2520.31</v>
      </c>
    </row>
    <row r="14" spans="2:3" ht="31.5" customHeight="1" x14ac:dyDescent="0.25">
      <c r="B14" s="11" t="s">
        <v>12</v>
      </c>
      <c r="C14" s="12">
        <v>750.09</v>
      </c>
    </row>
    <row r="15" spans="2:3" ht="23.25" customHeight="1" x14ac:dyDescent="0.25">
      <c r="B15" s="11" t="s">
        <v>13</v>
      </c>
      <c r="C15" s="12">
        <v>38862</v>
      </c>
    </row>
    <row r="16" spans="2:3" ht="31.5" customHeight="1" x14ac:dyDescent="0.25">
      <c r="B16" s="11" t="s">
        <v>14</v>
      </c>
      <c r="C16" s="12">
        <v>14669.13</v>
      </c>
    </row>
    <row r="17" spans="2:3" ht="34.5" customHeight="1" x14ac:dyDescent="0.25">
      <c r="B17" s="11" t="s">
        <v>15</v>
      </c>
      <c r="C17" s="12">
        <v>14669.13</v>
      </c>
    </row>
    <row r="18" spans="2:3" ht="43.5" customHeight="1" x14ac:dyDescent="0.25">
      <c r="B18" s="11" t="s">
        <v>16</v>
      </c>
      <c r="C18" s="12">
        <v>20477.91</v>
      </c>
    </row>
    <row r="19" spans="2:3" ht="25.5" customHeight="1" x14ac:dyDescent="0.25">
      <c r="B19" s="11" t="s">
        <v>17</v>
      </c>
      <c r="C19" s="12">
        <v>0</v>
      </c>
    </row>
    <row r="20" spans="2:3" ht="19.5" customHeight="1" x14ac:dyDescent="0.25">
      <c r="B20" s="11" t="s">
        <v>18</v>
      </c>
      <c r="C20" s="12">
        <v>0</v>
      </c>
    </row>
    <row r="21" spans="2:3" ht="39.75" customHeight="1" x14ac:dyDescent="0.25">
      <c r="B21" s="11" t="s">
        <v>19</v>
      </c>
      <c r="C21" s="12">
        <v>102000</v>
      </c>
    </row>
    <row r="22" spans="2:3" ht="30.75" customHeight="1" x14ac:dyDescent="0.25">
      <c r="B22" s="11" t="s">
        <v>20</v>
      </c>
      <c r="C22" s="12">
        <v>816.13</v>
      </c>
    </row>
    <row r="23" spans="2:3" ht="30.75" customHeight="1" x14ac:dyDescent="0.25">
      <c r="B23" s="11" t="s">
        <v>21</v>
      </c>
      <c r="C23" s="12">
        <v>12018.02</v>
      </c>
    </row>
    <row r="24" spans="2:3" ht="18" customHeight="1" x14ac:dyDescent="0.25">
      <c r="B24" s="11" t="s">
        <v>22</v>
      </c>
      <c r="C24" s="12">
        <v>910.1</v>
      </c>
    </row>
    <row r="25" spans="2:3" ht="69" customHeight="1" x14ac:dyDescent="0.25">
      <c r="B25" s="11" t="s">
        <v>23</v>
      </c>
      <c r="C25" s="12">
        <v>71266.600000000006</v>
      </c>
    </row>
    <row r="26" spans="2:3" x14ac:dyDescent="0.25">
      <c r="B26" s="11" t="s">
        <v>24</v>
      </c>
      <c r="C26" s="12">
        <v>48609.77</v>
      </c>
    </row>
    <row r="27" spans="2:3" ht="25.5" customHeight="1" x14ac:dyDescent="0.25">
      <c r="B27" s="11" t="s">
        <v>25</v>
      </c>
      <c r="C27" s="12">
        <v>53.25</v>
      </c>
    </row>
    <row r="28" spans="2:3" ht="52.5" customHeight="1" x14ac:dyDescent="0.25">
      <c r="B28" s="11" t="s">
        <v>26</v>
      </c>
      <c r="C28" s="12">
        <v>123.6</v>
      </c>
    </row>
    <row r="29" spans="2:3" ht="25.5" customHeight="1" x14ac:dyDescent="0.25">
      <c r="B29" s="11" t="s">
        <v>27</v>
      </c>
      <c r="C29" s="12">
        <v>0</v>
      </c>
    </row>
    <row r="30" spans="2:3" x14ac:dyDescent="0.25">
      <c r="B30" s="13" t="s">
        <v>28</v>
      </c>
      <c r="C30" s="14">
        <f>SUM(C11:C29)</f>
        <v>713170.28</v>
      </c>
    </row>
    <row r="31" spans="2:3" x14ac:dyDescent="0.25">
      <c r="C31" s="15"/>
    </row>
    <row r="32" spans="2:3" ht="22.5" customHeight="1" x14ac:dyDescent="0.25">
      <c r="B32" s="16" t="s">
        <v>29</v>
      </c>
      <c r="C32" s="14"/>
    </row>
    <row r="33" spans="2:3" x14ac:dyDescent="0.25">
      <c r="B33" s="17" t="s">
        <v>27</v>
      </c>
      <c r="C33" s="12">
        <v>72285.8</v>
      </c>
    </row>
    <row r="34" spans="2:3" x14ac:dyDescent="0.25">
      <c r="B34" s="17" t="s">
        <v>30</v>
      </c>
      <c r="C34" s="12"/>
    </row>
    <row r="35" spans="2:3" x14ac:dyDescent="0.25">
      <c r="B35" s="18" t="s">
        <v>31</v>
      </c>
      <c r="C35" s="12">
        <v>31256</v>
      </c>
    </row>
    <row r="36" spans="2:3" x14ac:dyDescent="0.25">
      <c r="B36" s="18" t="s">
        <v>32</v>
      </c>
      <c r="C36" s="12">
        <v>132941</v>
      </c>
    </row>
    <row r="37" spans="2:3" x14ac:dyDescent="0.25">
      <c r="B37" s="18" t="s">
        <v>33</v>
      </c>
      <c r="C37" s="12">
        <v>281611</v>
      </c>
    </row>
    <row r="38" spans="2:3" x14ac:dyDescent="0.25">
      <c r="B38" s="17" t="s">
        <v>34</v>
      </c>
      <c r="C38" s="12"/>
    </row>
    <row r="39" spans="2:3" x14ac:dyDescent="0.25">
      <c r="B39" s="18" t="s">
        <v>35</v>
      </c>
      <c r="C39" s="12"/>
    </row>
    <row r="40" spans="2:3" x14ac:dyDescent="0.25">
      <c r="B40" s="19" t="s">
        <v>36</v>
      </c>
      <c r="C40" s="20">
        <f>C33+C35+C36+C37</f>
        <v>518093.8</v>
      </c>
    </row>
    <row r="41" spans="2:3" x14ac:dyDescent="0.25">
      <c r="B41" t="s">
        <v>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Булгакова_1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2017-09-29T07:41:38Z</dcterms:modified>
</cp:coreProperties>
</file>